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 2 (2)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<sst xmlns="http://schemas.openxmlformats.org/spreadsheetml/2006/main" count="66" uniqueCount="63">
  <si>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ROZPOČTOVÉ  PŘÍJMY</t>
  </si>
  <si>
    <t>ROZPOČTOVÉ  PŘÍJMY  CELKEM</t>
  </si>
  <si>
    <t>ROZPOČTOVÉ  VÝDAJE</t>
  </si>
  <si>
    <t xml:space="preserve">ROZPOČTOVÉ  VÝDAJE  CELKEM </t>
  </si>
  <si>
    <t>v Kč</t>
  </si>
  <si>
    <t>Sestavila:</t>
  </si>
  <si>
    <t>Schválil:</t>
  </si>
  <si>
    <t xml:space="preserve"> §</t>
  </si>
  <si>
    <t>Třída</t>
  </si>
  <si>
    <t>FINANCOVÁNÍ</t>
  </si>
  <si>
    <t xml:space="preserve">Daňové příjmy </t>
  </si>
  <si>
    <t>Přijaté transfery</t>
  </si>
  <si>
    <t xml:space="preserve">Nedaňové příjmy </t>
  </si>
  <si>
    <t>Financování</t>
  </si>
  <si>
    <t>Silnice</t>
  </si>
  <si>
    <t>Vnitřní obchod</t>
  </si>
  <si>
    <t>Ostatní záležitosti pozemních komunikací</t>
  </si>
  <si>
    <t>Provoz veřejné silniční dopravy</t>
  </si>
  <si>
    <t>Pitná voda</t>
  </si>
  <si>
    <t>Záležitosti telekomunikací</t>
  </si>
  <si>
    <t>Mateřské školy</t>
  </si>
  <si>
    <t>Základní školy</t>
  </si>
  <si>
    <t>Činnosti knihovnické</t>
  </si>
  <si>
    <t>Ostatní záležitosti kultury,církví a sděl.prostř.</t>
  </si>
  <si>
    <t>Sportovní zařízení v majetku obce</t>
  </si>
  <si>
    <t>Ostatní tělovýchovná činnost</t>
  </si>
  <si>
    <t>Ost.zájm.činnost a rekreace</t>
  </si>
  <si>
    <t>Ostatní činnost ve zdravotnictví</t>
  </si>
  <si>
    <t>Ostatní rozvoj bydlení a bytového hospodářství</t>
  </si>
  <si>
    <t>Veřejné osvětlení</t>
  </si>
  <si>
    <t>Pohřebnictví</t>
  </si>
  <si>
    <t>Komunální služby a územní rozvoj j.n.</t>
  </si>
  <si>
    <t>Sběr a svoz nebez.odpadů</t>
  </si>
  <si>
    <t>Sběr a svoz komunálních odpadů</t>
  </si>
  <si>
    <t>Využívání a zneškodňování kom.odpadu</t>
  </si>
  <si>
    <t>Péče o vzhled obcí a veřejnou zeleň</t>
  </si>
  <si>
    <t>Domovy pro osoby se zdr.post. a domovy se zvl.režimem</t>
  </si>
  <si>
    <t>Ost.služby a činnosti v oblasti sociální péče</t>
  </si>
  <si>
    <t>Požární ochrana-dobrovolná část</t>
  </si>
  <si>
    <t>Zastupitelstva obcí</t>
  </si>
  <si>
    <t>Činnost místní správy</t>
  </si>
  <si>
    <t>Obecné příjmy a výdaje z finančních operací</t>
  </si>
  <si>
    <t>Ostatní finanční operace</t>
  </si>
  <si>
    <t>Ivana Ručková, účetní</t>
  </si>
  <si>
    <t>Bezpečnost silničního provozu</t>
  </si>
  <si>
    <t>Úspora energie a obnovitelné zdroje</t>
  </si>
  <si>
    <t>1014</t>
  </si>
  <si>
    <t>Ozdrav.hosp.zvířat,polních a spec.plodin a zvl.veterinár.péče</t>
  </si>
  <si>
    <t>2115</t>
  </si>
  <si>
    <t>Bytové hospodářství</t>
  </si>
  <si>
    <t>Dopravní obslužnost</t>
  </si>
  <si>
    <t>Kapitálové příjmy</t>
  </si>
  <si>
    <t>Krizová opatření</t>
  </si>
  <si>
    <t>Bezpečnost a veřejný pořádek</t>
  </si>
  <si>
    <t>Finanční vypořádání minulých let</t>
  </si>
  <si>
    <t>Pojištění funkčně nespecifikované</t>
  </si>
  <si>
    <t>Ing. Tomáš Kubačák, starosta</t>
  </si>
  <si>
    <t>Dne:</t>
  </si>
  <si>
    <t>1.12.2020</t>
  </si>
  <si>
    <t>z toho: neinv.příspěvek na provoz MŠ    500 000,00</t>
  </si>
  <si>
    <t>Činnost registrovaných církví</t>
  </si>
  <si>
    <t>V listinné podobě je rozpočet k nahlédnutí na Obecním úřadě v Bílé.</t>
  </si>
  <si>
    <t>ROZPOČET OBCE BÍLÁ NA ROK 2021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</si>
</sst>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b/>
      <u val="single"/>
      <sz val="16"/>
      <name val="Arial CE"/>
      <family val="2"/>
    </font>
    <font>
      <b/>
      <u val="single"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sz val="11"/>
      <name val="Arial CE"/>
      <family val="0"/>
    </font>
    <font>
      <b/>
      <sz val="10"/>
      <color indexed="8"/>
      <name val="Arial CE"/>
      <family val="0"/>
    </font>
    <font>
      <i/>
      <sz val="8"/>
      <name val="Arial CE"/>
      <family val="0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" fillId="0" borderId="0">
      <alignment/>
      <protection/>
    </xf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45" applyFont="1">
      <alignment/>
      <protection/>
    </xf>
    <xf numFmtId="49" fontId="3" fillId="0" borderId="0" xfId="45" applyNumberFormat="1" applyFont="1">
      <alignment/>
      <protection/>
    </xf>
    <xf numFmtId="4" fontId="4" fillId="0" borderId="0" xfId="45" applyNumberFormat="1" applyFont="1">
      <alignment/>
      <protection/>
    </xf>
    <xf numFmtId="0" fontId="5" fillId="0" borderId="0" xfId="45" applyFont="1">
      <alignment/>
      <protection/>
    </xf>
    <xf numFmtId="49" fontId="5" fillId="0" borderId="0" xfId="45" applyNumberFormat="1" applyFont="1">
      <alignment/>
      <protection/>
    </xf>
    <xf numFmtId="4" fontId="5" fillId="0" borderId="0" xfId="45" applyNumberFormat="1" applyFont="1">
      <alignment/>
      <protection/>
    </xf>
    <xf numFmtId="0" fontId="2" fillId="0" borderId="10" xfId="45" applyFont="1" applyFill="1" applyBorder="1" applyAlignment="1">
      <alignment horizontal="right"/>
      <protection/>
    </xf>
    <xf numFmtId="4" fontId="2" fillId="0" borderId="10" xfId="45" applyNumberFormat="1" applyFont="1" applyFill="1" applyBorder="1" applyAlignment="1">
      <alignment horizontal="right"/>
      <protection/>
    </xf>
    <xf numFmtId="49" fontId="10" fillId="32" borderId="10" xfId="45" applyNumberFormat="1" applyFont="1" applyFill="1" applyBorder="1">
      <alignment/>
      <protection/>
    </xf>
    <xf numFmtId="4" fontId="10" fillId="32" borderId="10" xfId="45" applyNumberFormat="1" applyFont="1" applyFill="1" applyBorder="1" applyAlignment="1">
      <alignment horizontal="right"/>
      <protection/>
    </xf>
    <xf numFmtId="49" fontId="7" fillId="32" borderId="10" xfId="45" applyNumberFormat="1" applyFont="1" applyFill="1" applyBorder="1">
      <alignment/>
      <protection/>
    </xf>
    <xf numFmtId="4" fontId="7" fillId="32" borderId="10" xfId="45" applyNumberFormat="1" applyFont="1" applyFill="1" applyBorder="1" applyAlignment="1">
      <alignment horizontal="right"/>
      <protection/>
    </xf>
    <xf numFmtId="49" fontId="2" fillId="33" borderId="10" xfId="45" applyNumberFormat="1" applyFont="1" applyFill="1" applyBorder="1">
      <alignment/>
      <protection/>
    </xf>
    <xf numFmtId="4" fontId="2" fillId="33" borderId="10" xfId="45" applyNumberFormat="1" applyFont="1" applyFill="1" applyBorder="1" applyAlignment="1">
      <alignment horizontal="right"/>
      <protection/>
    </xf>
    <xf numFmtId="49" fontId="9" fillId="34" borderId="10" xfId="45" applyNumberFormat="1" applyFont="1" applyFill="1" applyBorder="1">
      <alignment/>
      <protection/>
    </xf>
    <xf numFmtId="0" fontId="0" fillId="0" borderId="0" xfId="0" applyBorder="1" applyAlignment="1">
      <alignment/>
    </xf>
    <xf numFmtId="0" fontId="5" fillId="34" borderId="10" xfId="45" applyFont="1" applyFill="1" applyBorder="1">
      <alignment/>
      <protection/>
    </xf>
    <xf numFmtId="0" fontId="2" fillId="0" borderId="10" xfId="45" applyFont="1" applyFill="1" applyBorder="1">
      <alignment/>
      <protection/>
    </xf>
    <xf numFmtId="4" fontId="2" fillId="0" borderId="10" xfId="45" applyNumberFormat="1" applyFont="1" applyFill="1" applyBorder="1">
      <alignment/>
      <protection/>
    </xf>
    <xf numFmtId="0" fontId="2" fillId="0" borderId="10" xfId="45" applyFont="1" applyFill="1" applyBorder="1">
      <alignment/>
      <protection/>
    </xf>
    <xf numFmtId="4" fontId="2" fillId="0" borderId="10" xfId="45" applyNumberFormat="1" applyFont="1" applyFill="1" applyBorder="1">
      <alignment/>
      <protection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9" fillId="34" borderId="10" xfId="45" applyNumberFormat="1" applyFont="1" applyFill="1" applyBorder="1" applyAlignment="1">
      <alignment horizontal="right" shrinkToFit="1"/>
      <protection/>
    </xf>
    <xf numFmtId="0" fontId="8" fillId="0" borderId="10" xfId="45" applyFont="1" applyFill="1" applyBorder="1">
      <alignment/>
      <protection/>
    </xf>
    <xf numFmtId="4" fontId="11" fillId="0" borderId="10" xfId="45" applyNumberFormat="1" applyFont="1" applyFill="1" applyBorder="1">
      <alignment/>
      <protection/>
    </xf>
    <xf numFmtId="0" fontId="9" fillId="35" borderId="10" xfId="45" applyFont="1" applyFill="1" applyBorder="1">
      <alignment/>
      <protection/>
    </xf>
    <xf numFmtId="4" fontId="9" fillId="35" borderId="10" xfId="45" applyNumberFormat="1" applyFont="1" applyFill="1" applyBorder="1">
      <alignment/>
      <protection/>
    </xf>
    <xf numFmtId="4" fontId="2" fillId="35" borderId="10" xfId="45" applyNumberFormat="1" applyFont="1" applyFill="1" applyBorder="1">
      <alignment/>
      <protection/>
    </xf>
    <xf numFmtId="0" fontId="6" fillId="34" borderId="10" xfId="45" applyFont="1" applyFill="1" applyBorder="1" applyAlignment="1">
      <alignment horizontal="right"/>
      <protection/>
    </xf>
    <xf numFmtId="49" fontId="6" fillId="34" borderId="10" xfId="45" applyNumberFormat="1" applyFont="1" applyFill="1" applyBorder="1">
      <alignment/>
      <protection/>
    </xf>
    <xf numFmtId="49" fontId="9" fillId="33" borderId="10" xfId="45" applyNumberFormat="1" applyFont="1" applyFill="1" applyBorder="1">
      <alignment/>
      <protection/>
    </xf>
    <xf numFmtId="4" fontId="9" fillId="33" borderId="10" xfId="45" applyNumberFormat="1" applyFont="1" applyFill="1" applyBorder="1" applyAlignment="1">
      <alignment horizontal="right"/>
      <protection/>
    </xf>
    <xf numFmtId="49" fontId="5" fillId="0" borderId="10" xfId="45" applyNumberFormat="1" applyFont="1" applyBorder="1">
      <alignment/>
      <protection/>
    </xf>
    <xf numFmtId="0" fontId="5" fillId="0" borderId="10" xfId="45" applyFont="1" applyBorder="1">
      <alignment/>
      <protection/>
    </xf>
    <xf numFmtId="4" fontId="2" fillId="0" borderId="10" xfId="45" applyNumberFormat="1" applyBorder="1">
      <alignment/>
      <protection/>
    </xf>
    <xf numFmtId="49" fontId="6" fillId="34" borderId="10" xfId="45" applyNumberFormat="1" applyFont="1" applyFill="1" applyBorder="1" applyAlignment="1">
      <alignment horizontal="right"/>
      <protection/>
    </xf>
    <xf numFmtId="0" fontId="2" fillId="0" borderId="0" xfId="45" applyFont="1" applyFill="1" applyBorder="1">
      <alignment/>
      <protection/>
    </xf>
    <xf numFmtId="4" fontId="2" fillId="0" borderId="0" xfId="45" applyNumberFormat="1" applyFont="1" applyFill="1" applyBorder="1">
      <alignment/>
      <protection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45" applyFont="1" applyFill="1" applyBorder="1" applyAlignment="1">
      <alignment horizontal="left"/>
      <protection/>
    </xf>
    <xf numFmtId="4" fontId="6" fillId="34" borderId="10" xfId="45" applyNumberFormat="1" applyFont="1" applyFill="1" applyBorder="1" applyAlignment="1">
      <alignment horizontal="left"/>
      <protection/>
    </xf>
    <xf numFmtId="4" fontId="2" fillId="36" borderId="10" xfId="45" applyNumberFormat="1" applyFont="1" applyFill="1" applyBorder="1">
      <alignment/>
      <protection/>
    </xf>
    <xf numFmtId="49" fontId="2" fillId="36" borderId="10" xfId="45" applyNumberFormat="1" applyFont="1" applyFill="1" applyBorder="1" applyAlignment="1">
      <alignment horizontal="right"/>
      <protection/>
    </xf>
    <xf numFmtId="0" fontId="2" fillId="36" borderId="10" xfId="45" applyFont="1" applyFill="1" applyBorder="1">
      <alignment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2" fillId="35" borderId="11" xfId="45" applyFont="1" applyFill="1" applyBorder="1" applyAlignment="1">
      <alignment horizontal="right"/>
      <protection/>
    </xf>
    <xf numFmtId="0" fontId="2" fillId="35" borderId="11" xfId="45" applyFont="1" applyFill="1" applyBorder="1">
      <alignment/>
      <protection/>
    </xf>
    <xf numFmtId="4" fontId="2" fillId="35" borderId="11" xfId="45" applyNumberFormat="1" applyFont="1" applyFill="1" applyBorder="1">
      <alignment/>
      <protection/>
    </xf>
    <xf numFmtId="0" fontId="2" fillId="0" borderId="12" xfId="45" applyFont="1" applyFill="1" applyBorder="1" applyAlignment="1">
      <alignment horizontal="right"/>
      <protection/>
    </xf>
    <xf numFmtId="0" fontId="7" fillId="37" borderId="13" xfId="45" applyFont="1" applyFill="1" applyBorder="1">
      <alignment/>
      <protection/>
    </xf>
    <xf numFmtId="4" fontId="7" fillId="37" borderId="14" xfId="45" applyNumberFormat="1" applyFont="1" applyFill="1" applyBorder="1">
      <alignment/>
      <protection/>
    </xf>
    <xf numFmtId="0" fontId="0" fillId="0" borderId="0" xfId="0" applyFont="1" applyBorder="1" applyAlignment="1">
      <alignment horizontal="left"/>
    </xf>
    <xf numFmtId="0" fontId="5" fillId="0" borderId="10" xfId="45" applyFont="1" applyFill="1" applyBorder="1" applyAlignment="1">
      <alignment horizontal="left"/>
      <protection/>
    </xf>
    <xf numFmtId="0" fontId="12" fillId="0" borderId="10" xfId="0" applyFont="1" applyBorder="1" applyAlignment="1">
      <alignment horizontal="left"/>
    </xf>
    <xf numFmtId="0" fontId="0" fillId="0" borderId="0" xfId="0" applyFill="1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E67"/>
  <sheetViews>
    <sheetView tabSelected="1" zoomScale="142" zoomScaleNormal="142"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2" max="2" width="50.7109375" style="22" customWidth="1"/>
    <col min="3" max="3" width="18.7109375" style="23" customWidth="1"/>
    <col min="4" max="4" width="9.140625" style="0" customWidth="1"/>
  </cols>
  <sheetData>
    <row r="1" spans="1:3" ht="20.25">
      <c r="A1" s="1" t="s">
        <v>62</v>
      </c>
      <c r="B1" s="2"/>
      <c r="C1" s="3"/>
    </row>
    <row r="2" spans="1:3" ht="20.25">
      <c r="A2" s="1"/>
      <c r="B2" s="2"/>
      <c r="C2" s="3"/>
    </row>
    <row r="3" spans="1:3" ht="18">
      <c r="A3" s="4" t="s">
        <v>0</v>
      </c>
      <c r="B3" s="5"/>
      <c r="C3" s="6"/>
    </row>
    <row r="4" spans="1:3" ht="14.25">
      <c r="A4" s="30" t="s">
        <v>8</v>
      </c>
      <c r="B4" s="31"/>
      <c r="C4" s="43" t="s">
        <v>4</v>
      </c>
    </row>
    <row r="5" spans="1:3" ht="12.75">
      <c r="A5" s="7">
        <v>1</v>
      </c>
      <c r="B5" s="9" t="s">
        <v>10</v>
      </c>
      <c r="C5" s="10">
        <v>8595000</v>
      </c>
    </row>
    <row r="6" spans="1:3" ht="12.75">
      <c r="A6" s="7">
        <v>2</v>
      </c>
      <c r="B6" s="11" t="s">
        <v>12</v>
      </c>
      <c r="C6" s="12">
        <v>2753600</v>
      </c>
    </row>
    <row r="7" spans="1:3" ht="12.75">
      <c r="A7" s="7">
        <v>3</v>
      </c>
      <c r="B7" s="11" t="s">
        <v>51</v>
      </c>
      <c r="C7" s="12">
        <v>0</v>
      </c>
    </row>
    <row r="8" spans="1:3" ht="12.75">
      <c r="A8" s="7">
        <v>4</v>
      </c>
      <c r="B8" s="11" t="s">
        <v>11</v>
      </c>
      <c r="C8" s="12">
        <v>68100</v>
      </c>
    </row>
    <row r="9" spans="1:3" ht="12.75">
      <c r="A9" s="7"/>
      <c r="B9" s="13"/>
      <c r="C9" s="14"/>
    </row>
    <row r="10" spans="1:3" ht="15">
      <c r="A10" s="7"/>
      <c r="B10" s="15" t="s">
        <v>1</v>
      </c>
      <c r="C10" s="24">
        <f>SUM(C5:C9)</f>
        <v>11416700</v>
      </c>
    </row>
    <row r="11" spans="1:3" s="16" customFormat="1" ht="15">
      <c r="A11" s="7"/>
      <c r="B11" s="32"/>
      <c r="C11" s="33"/>
    </row>
    <row r="12" spans="1:3" ht="18">
      <c r="A12" s="34" t="s">
        <v>2</v>
      </c>
      <c r="B12" s="35"/>
      <c r="C12" s="36"/>
    </row>
    <row r="13" spans="1:3" ht="18">
      <c r="A13" s="37" t="s">
        <v>7</v>
      </c>
      <c r="B13" s="17"/>
      <c r="C13" s="29" t="s">
        <v>4</v>
      </c>
    </row>
    <row r="14" spans="1:3" ht="12.75">
      <c r="A14" s="45" t="s">
        <v>46</v>
      </c>
      <c r="B14" s="46" t="s">
        <v>47</v>
      </c>
      <c r="C14" s="44">
        <v>50000</v>
      </c>
    </row>
    <row r="15" spans="1:3" ht="12.75">
      <c r="A15" s="45" t="s">
        <v>48</v>
      </c>
      <c r="B15" s="46" t="s">
        <v>45</v>
      </c>
      <c r="C15" s="44">
        <v>20000</v>
      </c>
    </row>
    <row r="16" spans="1:3" ht="12.75">
      <c r="A16" s="7">
        <v>2141</v>
      </c>
      <c r="B16" s="18" t="s">
        <v>15</v>
      </c>
      <c r="C16" s="19">
        <v>40000</v>
      </c>
    </row>
    <row r="17" spans="1:3" ht="12.75">
      <c r="A17" s="7">
        <v>2212</v>
      </c>
      <c r="B17" s="18" t="s">
        <v>14</v>
      </c>
      <c r="C17" s="19">
        <v>650000</v>
      </c>
    </row>
    <row r="18" spans="1:3" ht="12.75">
      <c r="A18" s="7">
        <v>2219</v>
      </c>
      <c r="B18" s="18" t="s">
        <v>16</v>
      </c>
      <c r="C18" s="19">
        <v>1615000</v>
      </c>
    </row>
    <row r="19" spans="1:3" ht="12.75">
      <c r="A19" s="7">
        <v>2221</v>
      </c>
      <c r="B19" s="18" t="s">
        <v>17</v>
      </c>
      <c r="C19" s="19">
        <v>50000</v>
      </c>
    </row>
    <row r="20" spans="1:3" ht="12.75">
      <c r="A20" s="7">
        <v>2223</v>
      </c>
      <c r="B20" s="18" t="s">
        <v>44</v>
      </c>
      <c r="C20" s="19">
        <v>850000</v>
      </c>
    </row>
    <row r="21" spans="1:3" ht="12.75">
      <c r="A21" s="7">
        <v>2292</v>
      </c>
      <c r="B21" s="18" t="s">
        <v>50</v>
      </c>
      <c r="C21" s="19">
        <v>180250</v>
      </c>
    </row>
    <row r="22" spans="1:3" ht="12.75">
      <c r="A22" s="7">
        <v>2310</v>
      </c>
      <c r="B22" s="18" t="s">
        <v>18</v>
      </c>
      <c r="C22" s="19">
        <v>557800</v>
      </c>
    </row>
    <row r="23" spans="1:3" ht="12.75">
      <c r="A23" s="7">
        <v>2412</v>
      </c>
      <c r="B23" s="18" t="s">
        <v>19</v>
      </c>
      <c r="C23" s="19">
        <v>340000</v>
      </c>
    </row>
    <row r="24" spans="1:3" ht="12.75">
      <c r="A24" s="7">
        <v>3111</v>
      </c>
      <c r="B24" s="18" t="s">
        <v>20</v>
      </c>
      <c r="C24" s="19">
        <v>1945000</v>
      </c>
    </row>
    <row r="25" spans="1:3" ht="12.75">
      <c r="A25" s="7"/>
      <c r="B25" s="25" t="s">
        <v>59</v>
      </c>
      <c r="C25" s="26"/>
    </row>
    <row r="26" spans="1:3" ht="12.75">
      <c r="A26" s="7">
        <v>3113</v>
      </c>
      <c r="B26" s="18" t="s">
        <v>21</v>
      </c>
      <c r="C26" s="19">
        <v>5000</v>
      </c>
    </row>
    <row r="27" spans="1:3" ht="12.75">
      <c r="A27" s="7">
        <v>3314</v>
      </c>
      <c r="B27" s="18" t="s">
        <v>22</v>
      </c>
      <c r="C27" s="19">
        <v>43300</v>
      </c>
    </row>
    <row r="28" spans="1:3" ht="12.75">
      <c r="A28" s="7">
        <v>3330</v>
      </c>
      <c r="B28" s="18" t="s">
        <v>60</v>
      </c>
      <c r="C28" s="19">
        <v>100000</v>
      </c>
    </row>
    <row r="29" spans="1:3" ht="12.75">
      <c r="A29" s="7">
        <v>3399</v>
      </c>
      <c r="B29" s="18" t="s">
        <v>23</v>
      </c>
      <c r="C29" s="19">
        <v>399000</v>
      </c>
    </row>
    <row r="30" spans="1:3" ht="12.75">
      <c r="A30" s="7">
        <v>3412</v>
      </c>
      <c r="B30" s="18" t="s">
        <v>24</v>
      </c>
      <c r="C30" s="19">
        <v>789000</v>
      </c>
    </row>
    <row r="31" spans="1:3" ht="12.75">
      <c r="A31" s="7">
        <v>3419</v>
      </c>
      <c r="B31" s="18" t="s">
        <v>25</v>
      </c>
      <c r="C31" s="19">
        <v>176000</v>
      </c>
    </row>
    <row r="32" spans="1:3" ht="12.75">
      <c r="A32" s="7">
        <v>3429</v>
      </c>
      <c r="B32" s="18" t="s">
        <v>26</v>
      </c>
      <c r="C32" s="19">
        <v>255000</v>
      </c>
    </row>
    <row r="33" spans="1:3" ht="12.75">
      <c r="A33" s="7">
        <v>3599</v>
      </c>
      <c r="B33" s="20" t="s">
        <v>27</v>
      </c>
      <c r="C33" s="8">
        <v>102000</v>
      </c>
    </row>
    <row r="34" spans="1:3" ht="12.75">
      <c r="A34" s="7">
        <v>3612</v>
      </c>
      <c r="B34" s="20" t="s">
        <v>49</v>
      </c>
      <c r="C34" s="8">
        <v>100000</v>
      </c>
    </row>
    <row r="35" spans="1:3" ht="12.75">
      <c r="A35" s="7">
        <v>3619</v>
      </c>
      <c r="B35" s="20" t="s">
        <v>28</v>
      </c>
      <c r="C35" s="8">
        <v>150000</v>
      </c>
    </row>
    <row r="36" spans="1:3" ht="12.75">
      <c r="A36" s="7">
        <v>3631</v>
      </c>
      <c r="B36" s="20" t="s">
        <v>29</v>
      </c>
      <c r="C36" s="21">
        <v>230000</v>
      </c>
    </row>
    <row r="37" spans="1:3" ht="12.75">
      <c r="A37" s="7">
        <v>3632</v>
      </c>
      <c r="B37" s="20" t="s">
        <v>30</v>
      </c>
      <c r="C37" s="21">
        <v>10000</v>
      </c>
    </row>
    <row r="38" spans="1:3" ht="12.75">
      <c r="A38" s="7">
        <v>3639</v>
      </c>
      <c r="B38" s="20" t="s">
        <v>31</v>
      </c>
      <c r="C38" s="21">
        <v>1480500</v>
      </c>
    </row>
    <row r="39" spans="1:3" ht="12.75">
      <c r="A39" s="7">
        <v>3721</v>
      </c>
      <c r="B39" s="20" t="s">
        <v>32</v>
      </c>
      <c r="C39" s="21">
        <v>35000</v>
      </c>
    </row>
    <row r="40" spans="1:3" ht="12.75">
      <c r="A40" s="7">
        <v>3722</v>
      </c>
      <c r="B40" s="20" t="s">
        <v>33</v>
      </c>
      <c r="C40" s="21">
        <v>370000</v>
      </c>
    </row>
    <row r="41" spans="1:3" ht="12.75">
      <c r="A41" s="7">
        <v>3725</v>
      </c>
      <c r="B41" s="20" t="s">
        <v>34</v>
      </c>
      <c r="C41" s="21">
        <v>180000</v>
      </c>
    </row>
    <row r="42" spans="1:3" ht="12.75">
      <c r="A42" s="7">
        <v>3745</v>
      </c>
      <c r="B42" s="20" t="s">
        <v>35</v>
      </c>
      <c r="C42" s="21">
        <v>110000</v>
      </c>
    </row>
    <row r="43" spans="1:3" ht="12.75">
      <c r="A43" s="7">
        <v>4357</v>
      </c>
      <c r="B43" s="20" t="s">
        <v>36</v>
      </c>
      <c r="C43" s="21">
        <v>40000</v>
      </c>
    </row>
    <row r="44" spans="1:3" ht="12.75">
      <c r="A44" s="7">
        <v>4359</v>
      </c>
      <c r="B44" s="20" t="s">
        <v>37</v>
      </c>
      <c r="C44" s="21">
        <v>55000</v>
      </c>
    </row>
    <row r="45" spans="1:3" ht="12.75">
      <c r="A45" s="7">
        <v>5213</v>
      </c>
      <c r="B45" s="20" t="s">
        <v>52</v>
      </c>
      <c r="C45" s="21">
        <v>30000</v>
      </c>
    </row>
    <row r="46" spans="1:3" ht="12.75">
      <c r="A46" s="7">
        <v>5311</v>
      </c>
      <c r="B46" s="20" t="s">
        <v>53</v>
      </c>
      <c r="C46" s="21">
        <v>45000</v>
      </c>
    </row>
    <row r="47" spans="1:3" ht="12.75">
      <c r="A47" s="7">
        <v>5512</v>
      </c>
      <c r="B47" s="20" t="s">
        <v>38</v>
      </c>
      <c r="C47" s="21">
        <v>100000</v>
      </c>
    </row>
    <row r="48" spans="1:3" ht="12.75">
      <c r="A48" s="7">
        <v>6112</v>
      </c>
      <c r="B48" s="20" t="s">
        <v>39</v>
      </c>
      <c r="C48" s="21">
        <v>1168000</v>
      </c>
    </row>
    <row r="49" spans="1:3" ht="12.75">
      <c r="A49" s="7">
        <v>6171</v>
      </c>
      <c r="B49" s="20" t="s">
        <v>40</v>
      </c>
      <c r="C49" s="21">
        <v>2088930</v>
      </c>
    </row>
    <row r="50" spans="1:3" ht="12.75">
      <c r="A50" s="7">
        <v>6320</v>
      </c>
      <c r="B50" s="20" t="s">
        <v>55</v>
      </c>
      <c r="C50" s="21">
        <v>130000</v>
      </c>
    </row>
    <row r="51" spans="1:3" ht="12.75">
      <c r="A51" s="7">
        <v>6310</v>
      </c>
      <c r="B51" s="20" t="s">
        <v>41</v>
      </c>
      <c r="C51" s="21">
        <v>20000</v>
      </c>
    </row>
    <row r="52" spans="1:3" ht="12.75">
      <c r="A52" s="7">
        <v>6399</v>
      </c>
      <c r="B52" s="20" t="s">
        <v>42</v>
      </c>
      <c r="C52" s="21">
        <v>750000</v>
      </c>
    </row>
    <row r="53" spans="1:3" ht="12.75">
      <c r="A53" s="7">
        <v>6402</v>
      </c>
      <c r="B53" s="20" t="s">
        <v>54</v>
      </c>
      <c r="C53" s="21">
        <v>23700</v>
      </c>
    </row>
    <row r="54" spans="1:3" ht="12.75">
      <c r="A54" s="7"/>
      <c r="B54" s="20"/>
      <c r="C54" s="21"/>
    </row>
    <row r="55" spans="1:3" ht="15">
      <c r="A55" s="7"/>
      <c r="B55" s="27" t="s">
        <v>3</v>
      </c>
      <c r="C55" s="28">
        <f>SUM(C14:C53)</f>
        <v>15283480</v>
      </c>
    </row>
    <row r="56" spans="1:3" ht="12.75">
      <c r="A56" s="7"/>
      <c r="B56" s="20"/>
      <c r="C56" s="21"/>
    </row>
    <row r="57" spans="1:3" ht="18">
      <c r="A57" s="56" t="s">
        <v>9</v>
      </c>
      <c r="B57" s="57"/>
      <c r="C57" s="21"/>
    </row>
    <row r="58" spans="1:3" ht="13.5" thickBot="1">
      <c r="A58" s="49" t="s">
        <v>8</v>
      </c>
      <c r="B58" s="50"/>
      <c r="C58" s="51" t="s">
        <v>4</v>
      </c>
    </row>
    <row r="59" spans="1:3" ht="13.5" thickBot="1">
      <c r="A59" s="52">
        <v>8</v>
      </c>
      <c r="B59" s="53" t="s">
        <v>13</v>
      </c>
      <c r="C59" s="54">
        <f>C55-C10</f>
        <v>3866780</v>
      </c>
    </row>
    <row r="60" spans="1:5" ht="12.75">
      <c r="A60" s="42"/>
      <c r="B60" s="38"/>
      <c r="C60" s="39"/>
      <c r="D60" s="16"/>
      <c r="E60" s="16"/>
    </row>
    <row r="61" spans="1:5" ht="12.75">
      <c r="A61" s="47" t="s">
        <v>5</v>
      </c>
      <c r="B61" s="48" t="s">
        <v>43</v>
      </c>
      <c r="C61" s="16"/>
      <c r="D61" s="16"/>
      <c r="E61" s="16"/>
    </row>
    <row r="62" spans="1:5" ht="12.75">
      <c r="A62" s="47" t="s">
        <v>6</v>
      </c>
      <c r="B62" s="48" t="s">
        <v>56</v>
      </c>
      <c r="C62" s="41"/>
      <c r="D62" s="16"/>
      <c r="E62" s="16"/>
    </row>
    <row r="63" spans="1:5" ht="12.75">
      <c r="A63" s="55" t="s">
        <v>57</v>
      </c>
      <c r="B63" s="48" t="s">
        <v>58</v>
      </c>
      <c r="C63" s="16"/>
      <c r="D63" s="16"/>
      <c r="E63" s="16"/>
    </row>
    <row r="64" spans="1:5" ht="12.75">
      <c r="A64" s="16"/>
      <c r="B64" s="40"/>
      <c r="C64" s="41"/>
      <c r="D64" s="16"/>
      <c r="E64" s="16"/>
    </row>
    <row r="65" spans="1:5" ht="12.75">
      <c r="A65" s="58" t="s">
        <v>61</v>
      </c>
      <c r="B65" s="40"/>
      <c r="C65" s="41"/>
      <c r="D65" s="16"/>
      <c r="E65" s="16"/>
    </row>
    <row r="66" spans="1:5" ht="12.75">
      <c r="A66" s="16"/>
      <c r="B66" s="40"/>
      <c r="C66" s="41"/>
      <c r="D66" s="16"/>
      <c r="E66" s="16"/>
    </row>
    <row r="67" spans="1:5" ht="12.75">
      <c r="A67" s="16"/>
      <c r="B67" s="40"/>
      <c r="C67" s="41"/>
      <c r="D67" s="16"/>
      <c r="E67" s="16"/>
    </row>
  </sheetData>
  <sheetProtection/>
  <mergeCells count="1">
    <mergeCell ref="A57:B57"/>
  </mergeCells>
  <printOptions/>
  <pageMargins left="0.55" right="0.39" top="0.984251969" bottom="0.984251969" header="0.4921259845" footer="0.49212598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Ucetni</cp:lastModifiedBy>
  <cp:lastPrinted>2021-01-15T07:27:36Z</cp:lastPrinted>
  <dcterms:created xsi:type="dcterms:W3CDTF">2010-11-23T04:49:06Z</dcterms:created>
  <dcterms:modified xsi:type="dcterms:W3CDTF">2021-01-15T07:30:43Z</dcterms:modified>
  <cp:category/>
  <cp:version/>
  <cp:contentType/>
  <cp:contentStatus/>
</cp:coreProperties>
</file>